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chida\Downloads\"/>
    </mc:Choice>
  </mc:AlternateContent>
  <xr:revisionPtr revIDLastSave="0" documentId="13_ncr:1_{9540CCD2-3FB7-4410-9ABE-1D33772AB4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記入例" sheetId="6" r:id="rId1"/>
    <sheet name="書式（提出用）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6" l="1"/>
  <c r="G11" i="6"/>
  <c r="F10" i="4"/>
  <c r="G10" i="4" s="1"/>
  <c r="E25" i="6"/>
  <c r="F24" i="6"/>
  <c r="G24" i="6" s="1"/>
  <c r="F23" i="6"/>
  <c r="G23" i="6" s="1"/>
  <c r="F22" i="6"/>
  <c r="G22" i="6" s="1"/>
  <c r="F21" i="6"/>
  <c r="G21" i="6" s="1"/>
  <c r="F20" i="6"/>
  <c r="G20" i="6" s="1"/>
  <c r="F19" i="6"/>
  <c r="G19" i="6" s="1"/>
  <c r="F18" i="6"/>
  <c r="G18" i="6" s="1"/>
  <c r="F17" i="6"/>
  <c r="G17" i="6" s="1"/>
  <c r="F16" i="6"/>
  <c r="G16" i="6" s="1"/>
  <c r="G15" i="6"/>
  <c r="F15" i="6"/>
  <c r="F14" i="6"/>
  <c r="G14" i="6" s="1"/>
  <c r="F13" i="6"/>
  <c r="G13" i="6" s="1"/>
  <c r="F12" i="6"/>
  <c r="G12" i="6" s="1"/>
  <c r="F11" i="6"/>
  <c r="F10" i="6"/>
  <c r="G10" i="6" s="1"/>
  <c r="E40" i="4"/>
  <c r="F39" i="4"/>
  <c r="G39" i="4" s="1"/>
  <c r="F38" i="4"/>
  <c r="G38" i="4" s="1"/>
  <c r="F37" i="4"/>
  <c r="G37" i="4" s="1"/>
  <c r="F36" i="4"/>
  <c r="G36" i="4" s="1"/>
  <c r="F35" i="4"/>
  <c r="G35" i="4" s="1"/>
  <c r="F34" i="4"/>
  <c r="G34" i="4" s="1"/>
  <c r="F33" i="4"/>
  <c r="G33" i="4" s="1"/>
  <c r="F32" i="4"/>
  <c r="G32" i="4" s="1"/>
  <c r="F31" i="4"/>
  <c r="G31" i="4" s="1"/>
  <c r="F30" i="4"/>
  <c r="G30" i="4" s="1"/>
  <c r="F29" i="4"/>
  <c r="G29" i="4" s="1"/>
  <c r="F28" i="4"/>
  <c r="G28" i="4" s="1"/>
  <c r="F27" i="4"/>
  <c r="G27" i="4" s="1"/>
  <c r="F26" i="4"/>
  <c r="G26" i="4" s="1"/>
  <c r="F25" i="4"/>
  <c r="G25" i="4" s="1"/>
  <c r="F24" i="4"/>
  <c r="G24" i="4" s="1"/>
  <c r="F23" i="4"/>
  <c r="G23" i="4" s="1"/>
  <c r="F22" i="4"/>
  <c r="G22" i="4" s="1"/>
  <c r="F21" i="4"/>
  <c r="G21" i="4" s="1"/>
  <c r="F20" i="4"/>
  <c r="G20" i="4" s="1"/>
  <c r="F19" i="4"/>
  <c r="G19" i="4" s="1"/>
  <c r="F18" i="4"/>
  <c r="G18" i="4" s="1"/>
  <c r="F17" i="4"/>
  <c r="G17" i="4" s="1"/>
  <c r="F16" i="4"/>
  <c r="G16" i="4" s="1"/>
  <c r="F15" i="4"/>
  <c r="G15" i="4" s="1"/>
  <c r="F14" i="4"/>
  <c r="G14" i="4" s="1"/>
  <c r="F13" i="4"/>
  <c r="G13" i="4" s="1"/>
  <c r="F12" i="4"/>
  <c r="G12" i="4" s="1"/>
  <c r="F11" i="4"/>
  <c r="F40" i="4" l="1"/>
  <c r="G11" i="4"/>
  <c r="G40" i="4" s="1"/>
  <c r="G25" i="6"/>
</calcChain>
</file>

<file path=xl/sharedStrings.xml><?xml version="1.0" encoding="utf-8"?>
<sst xmlns="http://schemas.openxmlformats.org/spreadsheetml/2006/main" count="81" uniqueCount="51">
  <si>
    <t>申請者名</t>
    <rPh sb="0" eb="3">
      <t>シンセイシャ</t>
    </rPh>
    <rPh sb="3" eb="4">
      <t>メイ</t>
    </rPh>
    <phoneticPr fontId="1"/>
  </si>
  <si>
    <t>№</t>
  </si>
  <si>
    <t>県</t>
    <rPh sb="0" eb="1">
      <t>ケン</t>
    </rPh>
    <phoneticPr fontId="1"/>
  </si>
  <si>
    <t>1-1-0001</t>
  </si>
  <si>
    <t>岡山県</t>
    <rPh sb="0" eb="2">
      <t>オカヤマ</t>
    </rPh>
    <rPh sb="2" eb="3">
      <t>ケン</t>
    </rPh>
    <phoneticPr fontId="1"/>
  </si>
  <si>
    <t>岡山市</t>
  </si>
  <si>
    <t>1-1-0002</t>
  </si>
  <si>
    <t>倉敷市</t>
  </si>
  <si>
    <t>1-1-0003</t>
  </si>
  <si>
    <t>津山市</t>
  </si>
  <si>
    <t>1-1-0004</t>
  </si>
  <si>
    <t>玉野市</t>
  </si>
  <si>
    <t>1-1-0005</t>
  </si>
  <si>
    <t>笠岡市</t>
  </si>
  <si>
    <t>〇〇　次郎</t>
    <rPh sb="3" eb="5">
      <t>ジロウ</t>
    </rPh>
    <phoneticPr fontId="1"/>
  </si>
  <si>
    <t>〇〇　三郎</t>
    <rPh sb="3" eb="5">
      <t>サブロウ</t>
    </rPh>
    <phoneticPr fontId="1"/>
  </si>
  <si>
    <t>〇〇　太郎</t>
    <rPh sb="3" eb="5">
      <t>タロウ</t>
    </rPh>
    <phoneticPr fontId="1"/>
  </si>
  <si>
    <t>美作市</t>
  </si>
  <si>
    <t>浅口市</t>
  </si>
  <si>
    <t>和気町</t>
  </si>
  <si>
    <t>〇〇　四郎</t>
    <rPh sb="3" eb="5">
      <t>シロウ</t>
    </rPh>
    <phoneticPr fontId="1"/>
  </si>
  <si>
    <t>早島町</t>
  </si>
  <si>
    <t>〇〇　五郎</t>
    <rPh sb="3" eb="5">
      <t>ゴロウ</t>
    </rPh>
    <phoneticPr fontId="1"/>
  </si>
  <si>
    <t>里庄町</t>
  </si>
  <si>
    <t>株式会社〇〇〇〇</t>
    <rPh sb="0" eb="4">
      <t>カブシキガイシャ</t>
    </rPh>
    <phoneticPr fontId="1"/>
  </si>
  <si>
    <t>矢掛町</t>
  </si>
  <si>
    <t>有限会社〇〇〇〇</t>
    <rPh sb="0" eb="4">
      <t>ユウゲンガイシャ</t>
    </rPh>
    <phoneticPr fontId="1"/>
  </si>
  <si>
    <t>新庄村</t>
  </si>
  <si>
    <t>奈義町</t>
  </si>
  <si>
    <t>居酒屋〇〇〇〇本店</t>
    <rPh sb="0" eb="3">
      <t>イザカヤ</t>
    </rPh>
    <rPh sb="7" eb="9">
      <t>ホンテン</t>
    </rPh>
    <phoneticPr fontId="1"/>
  </si>
  <si>
    <t>西粟倉村</t>
  </si>
  <si>
    <t>居酒屋〇〇〇〇久米南町</t>
    <rPh sb="0" eb="3">
      <t>イザカヤ</t>
    </rPh>
    <rPh sb="7" eb="10">
      <t>クメナン</t>
    </rPh>
    <rPh sb="10" eb="11">
      <t>チョウ</t>
    </rPh>
    <phoneticPr fontId="1"/>
  </si>
  <si>
    <t>久米南町</t>
  </si>
  <si>
    <t>市町村</t>
    <rPh sb="0" eb="1">
      <t>シ</t>
    </rPh>
    <rPh sb="1" eb="2">
      <t>マチ</t>
    </rPh>
    <rPh sb="2" eb="3">
      <t>ムラ</t>
    </rPh>
    <phoneticPr fontId="1"/>
  </si>
  <si>
    <r>
      <t>契約者（契約・管理番号等、氏名、企業・団体・店舗名）</t>
    </r>
    <r>
      <rPr>
        <b/>
        <sz val="10"/>
        <color rgb="FFFF0000"/>
        <rFont val="游ゴシック"/>
        <family val="3"/>
        <charset val="128"/>
      </rPr>
      <t>※いずれも可</t>
    </r>
    <rPh sb="0" eb="3">
      <t>ケイヤクシャ</t>
    </rPh>
    <rPh sb="4" eb="6">
      <t>ケイヤク</t>
    </rPh>
    <rPh sb="7" eb="9">
      <t>カンリ</t>
    </rPh>
    <rPh sb="9" eb="11">
      <t>バンゴウ</t>
    </rPh>
    <rPh sb="11" eb="12">
      <t>トウ</t>
    </rPh>
    <rPh sb="22" eb="24">
      <t>テンポ</t>
    </rPh>
    <rPh sb="31" eb="32">
      <t>カ</t>
    </rPh>
    <phoneticPr fontId="1"/>
  </si>
  <si>
    <t>レストラン〇〇〇〇</t>
    <phoneticPr fontId="1"/>
  </si>
  <si>
    <t>【記入上の注意】</t>
    <phoneticPr fontId="1"/>
  </si>
  <si>
    <t>●本書式の行数は必要に応じて加減してください。</t>
    <rPh sb="1" eb="3">
      <t>ホンショ</t>
    </rPh>
    <rPh sb="3" eb="4">
      <t>シキ</t>
    </rPh>
    <rPh sb="5" eb="7">
      <t>ギョウスウ</t>
    </rPh>
    <rPh sb="8" eb="10">
      <t>ヒツヨウ</t>
    </rPh>
    <rPh sb="11" eb="12">
      <t>オウ</t>
    </rPh>
    <rPh sb="14" eb="16">
      <t>カゲン</t>
    </rPh>
    <phoneticPr fontId="1"/>
  </si>
  <si>
    <t>晴れの国ガス</t>
    <phoneticPr fontId="1"/>
  </si>
  <si>
    <t>●値引きの対象者については「岡山県ＬＰガス料金高騰対策支援事業（令和７年度分）申請等の手引き」の「Ⅱ．助成金の概要と基本的な事項　３．対象者」をご参照ください。</t>
    <phoneticPr fontId="1"/>
  </si>
  <si>
    <t>合計</t>
    <rPh sb="0" eb="2">
      <t>ゴウケイ</t>
    </rPh>
    <phoneticPr fontId="1"/>
  </si>
  <si>
    <t>９月分　※税込で記入</t>
    <rPh sb="8" eb="10">
      <t>キニュウ</t>
    </rPh>
    <phoneticPr fontId="1"/>
  </si>
  <si>
    <r>
      <t>使用料</t>
    </r>
    <r>
      <rPr>
        <b/>
        <sz val="11"/>
        <color rgb="FFFF0000"/>
        <rFont val="游ゴシック"/>
        <family val="3"/>
        <charset val="128"/>
      </rPr>
      <t>（税込）</t>
    </r>
    <rPh sb="0" eb="3">
      <t>シヨウリョウ</t>
    </rPh>
    <rPh sb="4" eb="6">
      <t>ゼイコ</t>
    </rPh>
    <phoneticPr fontId="1"/>
  </si>
  <si>
    <r>
      <t>値引額</t>
    </r>
    <r>
      <rPr>
        <b/>
        <sz val="11"/>
        <color rgb="FFFF0000"/>
        <rFont val="游ゴシック"/>
        <family val="3"/>
        <charset val="128"/>
      </rPr>
      <t>（税込）</t>
    </r>
    <rPh sb="2" eb="3">
      <t>ガク</t>
    </rPh>
    <phoneticPr fontId="1"/>
  </si>
  <si>
    <r>
      <t>請求額</t>
    </r>
    <r>
      <rPr>
        <b/>
        <sz val="11"/>
        <color rgb="FFFF0000"/>
        <rFont val="游ゴシック"/>
        <family val="3"/>
        <charset val="128"/>
      </rPr>
      <t>（税込）</t>
    </r>
    <rPh sb="0" eb="2">
      <t>セイキュウ</t>
    </rPh>
    <rPh sb="2" eb="3">
      <t>ガク</t>
    </rPh>
    <phoneticPr fontId="1"/>
  </si>
  <si>
    <t>備考</t>
    <rPh sb="0" eb="2">
      <t>ビコウ</t>
    </rPh>
    <phoneticPr fontId="1"/>
  </si>
  <si>
    <t>↑↑↑</t>
    <phoneticPr fontId="1"/>
  </si>
  <si>
    <t>【実績報告】値引きを行った一般消費者等の件数一覧表</t>
  </si>
  <si>
    <r>
      <rPr>
        <b/>
        <sz val="11"/>
        <color theme="1"/>
        <rFont val="游ゴシック"/>
        <family val="3"/>
        <charset val="128"/>
      </rPr>
      <t>↑この合計金額を</t>
    </r>
    <r>
      <rPr>
        <b/>
        <sz val="12"/>
        <color rgb="FFFF0000"/>
        <rFont val="游ゴシック"/>
        <family val="3"/>
        <charset val="128"/>
      </rPr>
      <t>実績集計用紙の「９月分値引き総額（税込）</t>
    </r>
    <r>
      <rPr>
        <b/>
        <sz val="12"/>
        <color rgb="FF0070C0"/>
        <rFont val="游ゴシック"/>
        <family val="3"/>
        <charset val="128"/>
      </rPr>
      <t>（B）</t>
    </r>
    <r>
      <rPr>
        <b/>
        <sz val="12"/>
        <color rgb="FFFF0000"/>
        <rFont val="游ゴシック"/>
        <family val="3"/>
        <charset val="128"/>
      </rPr>
      <t>」</t>
    </r>
    <r>
      <rPr>
        <b/>
        <sz val="11"/>
        <color theme="1"/>
        <rFont val="游ゴシック"/>
        <family val="3"/>
        <charset val="128"/>
      </rPr>
      <t>に転記します。</t>
    </r>
    <rPh sb="3" eb="5">
      <t>ゴウケイ</t>
    </rPh>
    <rPh sb="5" eb="7">
      <t>キンガク</t>
    </rPh>
    <rPh sb="8" eb="10">
      <t>ジッセキ</t>
    </rPh>
    <rPh sb="10" eb="12">
      <t>シュウケイ</t>
    </rPh>
    <rPh sb="12" eb="14">
      <t>ヨウシ</t>
    </rPh>
    <rPh sb="17" eb="18">
      <t>ツキ</t>
    </rPh>
    <rPh sb="18" eb="19">
      <t>ブン</t>
    </rPh>
    <rPh sb="19" eb="21">
      <t>ネビ</t>
    </rPh>
    <rPh sb="22" eb="24">
      <t>ソウガク</t>
    </rPh>
    <rPh sb="25" eb="27">
      <t>ゼイコミ</t>
    </rPh>
    <rPh sb="33" eb="35">
      <t>テンキ</t>
    </rPh>
    <phoneticPr fontId="1"/>
  </si>
  <si>
    <t>●ご不明な場合はコールセンター（050-3659-9333）までお問い合わせください。</t>
    <phoneticPr fontId="1"/>
  </si>
  <si>
    <r>
      <rPr>
        <b/>
        <sz val="11"/>
        <color theme="1"/>
        <rFont val="游ゴシック"/>
        <family val="3"/>
        <charset val="128"/>
      </rPr>
      <t>↑この合計金額を</t>
    </r>
    <r>
      <rPr>
        <b/>
        <sz val="12"/>
        <color rgb="FF0070C0"/>
        <rFont val="游ゴシック"/>
        <family val="3"/>
        <charset val="128"/>
      </rPr>
      <t>実績集計用紙の「９月分値引き総額（税込）（B）」</t>
    </r>
    <r>
      <rPr>
        <b/>
        <sz val="11"/>
        <color theme="1"/>
        <rFont val="游ゴシック"/>
        <family val="3"/>
        <charset val="128"/>
      </rPr>
      <t>に転記します。</t>
    </r>
    <rPh sb="3" eb="5">
      <t>ゴウケイ</t>
    </rPh>
    <rPh sb="5" eb="7">
      <t>キンガク</t>
    </rPh>
    <rPh sb="7" eb="9">
      <t>ジッセキ</t>
    </rPh>
    <rPh sb="9" eb="11">
      <t>シュウケイ</t>
    </rPh>
    <rPh sb="11" eb="13">
      <t>ヨウシ</t>
    </rPh>
    <rPh sb="16" eb="17">
      <t>ツキ</t>
    </rPh>
    <rPh sb="17" eb="18">
      <t>ブン</t>
    </rPh>
    <rPh sb="18" eb="20">
      <t>ネビ</t>
    </rPh>
    <rPh sb="21" eb="23">
      <t>ソウガク</t>
    </rPh>
    <rPh sb="24" eb="26">
      <t>ゼイコミ</t>
    </rPh>
    <rPh sb="32" eb="34">
      <t>テンキ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</si>
</sst>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b/>
      <sz val="11"/>
      <color rgb="FFFF0000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b/>
      <sz val="10"/>
      <color rgb="FFFF0000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b/>
      <sz val="16"/>
      <color theme="1"/>
      <name val="游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2"/>
      <color rgb="FFFF0000"/>
      <name val="游ゴシック"/>
      <family val="3"/>
      <charset val="128"/>
    </font>
    <font>
      <b/>
      <sz val="12"/>
      <color rgb="FF0070C0"/>
      <name val="游ゴシック"/>
      <family val="3"/>
      <charset val="128"/>
    </font>
    <font>
      <b/>
      <sz val="11"/>
      <color rgb="FFFF0000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EE0000"/>
      </left>
      <right style="thick">
        <color rgb="FFEE0000"/>
      </right>
      <top style="thick">
        <color rgb="FFEE0000"/>
      </top>
      <bottom style="thick">
        <color rgb="FFEE0000"/>
      </bottom>
      <diagonal/>
    </border>
    <border>
      <left style="thick">
        <color rgb="FFEE0000"/>
      </left>
      <right/>
      <top style="thick">
        <color rgb="FFEE0000"/>
      </top>
      <bottom style="thick">
        <color rgb="FFEE0000"/>
      </bottom>
      <diagonal/>
    </border>
    <border>
      <left/>
      <right style="thick">
        <color rgb="FFEE0000"/>
      </right>
      <top style="thick">
        <color rgb="FFEE0000"/>
      </top>
      <bottom style="thick">
        <color rgb="FFEE0000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2" fillId="2" borderId="9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8" fillId="2" borderId="9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2" fillId="2" borderId="10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Continuous" vertical="center"/>
    </xf>
    <xf numFmtId="0" fontId="4" fillId="2" borderId="11" xfId="0" applyFont="1" applyFill="1" applyBorder="1" applyAlignment="1">
      <alignment horizontal="centerContinuous" vertical="center"/>
    </xf>
    <xf numFmtId="0" fontId="4" fillId="2" borderId="7" xfId="0" applyFont="1" applyFill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2" fillId="0" borderId="12" xfId="0" applyFont="1" applyBorder="1" applyAlignment="1">
      <alignment horizontal="centerContinuous" vertical="center"/>
    </xf>
    <xf numFmtId="0" fontId="2" fillId="0" borderId="13" xfId="0" applyFont="1" applyBorder="1" applyAlignment="1">
      <alignment horizontal="centerContinuous" vertical="center"/>
    </xf>
    <xf numFmtId="38" fontId="4" fillId="2" borderId="5" xfId="1" applyFont="1" applyFill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2" fillId="2" borderId="6" xfId="0" applyNumberFormat="1" applyFont="1" applyFill="1" applyBorder="1">
      <alignment vertical="center"/>
    </xf>
    <xf numFmtId="38" fontId="2" fillId="4" borderId="14" xfId="0" applyNumberFormat="1" applyFont="1" applyFill="1" applyBorder="1">
      <alignment vertical="center"/>
    </xf>
    <xf numFmtId="38" fontId="2" fillId="2" borderId="7" xfId="0" applyNumberFormat="1" applyFont="1" applyFill="1" applyBorder="1">
      <alignment vertical="center"/>
    </xf>
    <xf numFmtId="38" fontId="2" fillId="0" borderId="7" xfId="0" applyNumberFormat="1" applyFont="1" applyBorder="1">
      <alignment vertical="center"/>
    </xf>
    <xf numFmtId="38" fontId="2" fillId="0" borderId="0" xfId="0" applyNumberFormat="1" applyFont="1">
      <alignment vertical="center"/>
    </xf>
    <xf numFmtId="0" fontId="3" fillId="4" borderId="15" xfId="0" applyFont="1" applyFill="1" applyBorder="1" applyAlignment="1">
      <alignment horizontal="left" vertical="center"/>
    </xf>
    <xf numFmtId="0" fontId="3" fillId="4" borderId="16" xfId="0" applyFont="1" applyFill="1" applyBorder="1" applyAlignment="1">
      <alignment horizontal="centerContinuous" vertical="center" wrapText="1"/>
    </xf>
    <xf numFmtId="0" fontId="2" fillId="4" borderId="16" xfId="0" applyFont="1" applyFill="1" applyBorder="1" applyAlignment="1">
      <alignment horizontal="centerContinuous" vertical="center"/>
    </xf>
    <xf numFmtId="38" fontId="2" fillId="2" borderId="5" xfId="1" applyFont="1" applyFill="1" applyBorder="1" applyAlignment="1">
      <alignment vertical="center"/>
    </xf>
    <xf numFmtId="38" fontId="2" fillId="0" borderId="5" xfId="1" applyFont="1" applyBorder="1" applyAlignment="1">
      <alignment vertical="center"/>
    </xf>
    <xf numFmtId="38" fontId="4" fillId="2" borderId="4" xfId="1" applyFont="1" applyFill="1" applyBorder="1" applyAlignment="1">
      <alignment vertical="center"/>
    </xf>
    <xf numFmtId="38" fontId="4" fillId="2" borderId="8" xfId="1" applyFont="1" applyFill="1" applyBorder="1" applyAlignment="1">
      <alignment vertical="center"/>
    </xf>
    <xf numFmtId="38" fontId="4" fillId="2" borderId="10" xfId="1" applyFont="1" applyFill="1" applyBorder="1" applyAlignment="1">
      <alignment vertical="center"/>
    </xf>
    <xf numFmtId="38" fontId="2" fillId="2" borderId="10" xfId="1" applyFont="1" applyFill="1" applyBorder="1" applyAlignment="1">
      <alignment vertical="center"/>
    </xf>
    <xf numFmtId="38" fontId="2" fillId="0" borderId="10" xfId="1" applyFont="1" applyBorder="1" applyAlignment="1">
      <alignment vertical="center"/>
    </xf>
    <xf numFmtId="38" fontId="4" fillId="2" borderId="6" xfId="0" applyNumberFormat="1" applyFont="1" applyFill="1" applyBorder="1">
      <alignment vertical="center"/>
    </xf>
    <xf numFmtId="38" fontId="4" fillId="2" borderId="14" xfId="0" applyNumberFormat="1" applyFont="1" applyFill="1" applyBorder="1">
      <alignment vertical="center"/>
    </xf>
    <xf numFmtId="38" fontId="12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747DA-AC1F-4094-BAA6-6D2D13BCD7D3}">
  <sheetPr>
    <tabColor theme="1"/>
    <pageSetUpPr fitToPage="1"/>
  </sheetPr>
  <dimension ref="A1:H28"/>
  <sheetViews>
    <sheetView tabSelected="1" topLeftCell="A7" workbookViewId="0">
      <selection activeCell="D31" sqref="D31"/>
    </sheetView>
  </sheetViews>
  <sheetFormatPr defaultColWidth="9" defaultRowHeight="22.35" customHeight="1" x14ac:dyDescent="0.15"/>
  <cols>
    <col min="1" max="1" width="11.75" style="1" customWidth="1"/>
    <col min="2" max="2" width="64" style="1" bestFit="1" customWidth="1"/>
    <col min="3" max="4" width="12.125" style="1" customWidth="1"/>
    <col min="5" max="7" width="17.5" style="1" customWidth="1"/>
    <col min="8" max="8" width="44" style="1" customWidth="1"/>
    <col min="9" max="16384" width="9" style="1"/>
  </cols>
  <sheetData>
    <row r="1" spans="1:8" ht="22.35" customHeight="1" x14ac:dyDescent="0.15">
      <c r="B1" s="1" t="s">
        <v>36</v>
      </c>
    </row>
    <row r="2" spans="1:8" ht="22.35" customHeight="1" x14ac:dyDescent="0.15">
      <c r="B2" s="5" t="s">
        <v>39</v>
      </c>
    </row>
    <row r="3" spans="1:8" ht="22.35" customHeight="1" x14ac:dyDescent="0.15">
      <c r="B3" s="5" t="s">
        <v>37</v>
      </c>
    </row>
    <row r="4" spans="1:8" ht="22.35" customHeight="1" x14ac:dyDescent="0.15">
      <c r="B4" s="5" t="s">
        <v>49</v>
      </c>
    </row>
    <row r="5" spans="1:8" ht="22.35" customHeight="1" x14ac:dyDescent="0.15">
      <c r="B5" s="5"/>
    </row>
    <row r="6" spans="1:8" ht="22.35" customHeight="1" thickBot="1" x14ac:dyDescent="0.2">
      <c r="A6" s="6" t="s">
        <v>47</v>
      </c>
    </row>
    <row r="7" spans="1:8" ht="58.5" customHeight="1" thickBot="1" x14ac:dyDescent="0.2">
      <c r="A7" s="4" t="s">
        <v>0</v>
      </c>
      <c r="B7" s="9" t="s">
        <v>38</v>
      </c>
    </row>
    <row r="8" spans="1:8" ht="18.75" x14ac:dyDescent="0.15">
      <c r="B8" s="46"/>
      <c r="C8" s="46"/>
      <c r="D8" s="46"/>
      <c r="E8" s="23" t="s">
        <v>41</v>
      </c>
      <c r="F8" s="24"/>
      <c r="G8" s="25"/>
    </row>
    <row r="9" spans="1:8" ht="22.35" customHeight="1" x14ac:dyDescent="0.15">
      <c r="A9" s="2" t="s">
        <v>1</v>
      </c>
      <c r="B9" s="3" t="s">
        <v>34</v>
      </c>
      <c r="C9" s="2" t="s">
        <v>2</v>
      </c>
      <c r="D9" s="2" t="s">
        <v>33</v>
      </c>
      <c r="E9" s="2" t="s">
        <v>42</v>
      </c>
      <c r="F9" s="2" t="s">
        <v>43</v>
      </c>
      <c r="G9" s="2" t="s">
        <v>44</v>
      </c>
      <c r="H9" s="2" t="s">
        <v>45</v>
      </c>
    </row>
    <row r="10" spans="1:8" ht="22.35" customHeight="1" x14ac:dyDescent="0.15">
      <c r="A10" s="8">
        <v>1</v>
      </c>
      <c r="B10" s="10" t="s">
        <v>3</v>
      </c>
      <c r="C10" s="11" t="s">
        <v>4</v>
      </c>
      <c r="D10" s="12" t="s">
        <v>5</v>
      </c>
      <c r="E10" s="26">
        <v>1650</v>
      </c>
      <c r="F10" s="26">
        <f>IF(E10&gt;660,660,E10)</f>
        <v>660</v>
      </c>
      <c r="G10" s="36">
        <f>E10-F10</f>
        <v>990</v>
      </c>
      <c r="H10" s="37"/>
    </row>
    <row r="11" spans="1:8" ht="22.35" customHeight="1" x14ac:dyDescent="0.15">
      <c r="A11" s="8">
        <v>2</v>
      </c>
      <c r="B11" s="13" t="s">
        <v>6</v>
      </c>
      <c r="C11" s="14" t="s">
        <v>4</v>
      </c>
      <c r="D11" s="15" t="s">
        <v>7</v>
      </c>
      <c r="E11" s="38">
        <v>550</v>
      </c>
      <c r="F11" s="26">
        <f>IF(E11&gt;660,660,E11)</f>
        <v>550</v>
      </c>
      <c r="G11" s="36">
        <f>E11-F11</f>
        <v>0</v>
      </c>
      <c r="H11" s="37"/>
    </row>
    <row r="12" spans="1:8" ht="22.35" customHeight="1" x14ac:dyDescent="0.15">
      <c r="A12" s="8">
        <v>3</v>
      </c>
      <c r="B12" s="13" t="s">
        <v>8</v>
      </c>
      <c r="C12" s="14" t="s">
        <v>4</v>
      </c>
      <c r="D12" s="15" t="s">
        <v>9</v>
      </c>
      <c r="E12" s="38">
        <v>440</v>
      </c>
      <c r="F12" s="26">
        <f t="shared" ref="F12:F24" si="0">IF(E12&gt;660,660,E12)</f>
        <v>440</v>
      </c>
      <c r="G12" s="36">
        <f t="shared" ref="G12:G24" si="1">E12-F12</f>
        <v>0</v>
      </c>
      <c r="H12" s="37"/>
    </row>
    <row r="13" spans="1:8" ht="22.35" customHeight="1" x14ac:dyDescent="0.15">
      <c r="A13" s="8">
        <v>4</v>
      </c>
      <c r="B13" s="13" t="s">
        <v>10</v>
      </c>
      <c r="C13" s="14" t="s">
        <v>4</v>
      </c>
      <c r="D13" s="15" t="s">
        <v>11</v>
      </c>
      <c r="E13" s="38">
        <v>1650</v>
      </c>
      <c r="F13" s="26">
        <f t="shared" si="0"/>
        <v>660</v>
      </c>
      <c r="G13" s="36">
        <f t="shared" si="1"/>
        <v>990</v>
      </c>
      <c r="H13" s="37"/>
    </row>
    <row r="14" spans="1:8" ht="22.35" customHeight="1" x14ac:dyDescent="0.15">
      <c r="A14" s="8">
        <v>5</v>
      </c>
      <c r="B14" s="13" t="s">
        <v>12</v>
      </c>
      <c r="C14" s="14" t="s">
        <v>4</v>
      </c>
      <c r="D14" s="15" t="s">
        <v>13</v>
      </c>
      <c r="E14" s="38">
        <v>1650</v>
      </c>
      <c r="F14" s="26">
        <f t="shared" si="0"/>
        <v>660</v>
      </c>
      <c r="G14" s="36">
        <f t="shared" si="1"/>
        <v>990</v>
      </c>
      <c r="H14" s="37"/>
    </row>
    <row r="15" spans="1:8" ht="22.35" customHeight="1" x14ac:dyDescent="0.15">
      <c r="A15" s="8">
        <v>6</v>
      </c>
      <c r="B15" s="13" t="s">
        <v>16</v>
      </c>
      <c r="C15" s="14" t="s">
        <v>4</v>
      </c>
      <c r="D15" s="15" t="s">
        <v>17</v>
      </c>
      <c r="E15" s="38">
        <v>2200</v>
      </c>
      <c r="F15" s="26">
        <f t="shared" si="0"/>
        <v>660</v>
      </c>
      <c r="G15" s="36">
        <f t="shared" si="1"/>
        <v>1540</v>
      </c>
      <c r="H15" s="37"/>
    </row>
    <row r="16" spans="1:8" ht="22.35" customHeight="1" x14ac:dyDescent="0.15">
      <c r="A16" s="8">
        <v>7</v>
      </c>
      <c r="B16" s="13" t="s">
        <v>14</v>
      </c>
      <c r="C16" s="14" t="s">
        <v>4</v>
      </c>
      <c r="D16" s="15" t="s">
        <v>18</v>
      </c>
      <c r="E16" s="38">
        <v>2200</v>
      </c>
      <c r="F16" s="26">
        <f t="shared" si="0"/>
        <v>660</v>
      </c>
      <c r="G16" s="36">
        <f t="shared" si="1"/>
        <v>1540</v>
      </c>
      <c r="H16" s="37"/>
    </row>
    <row r="17" spans="1:8" ht="22.35" customHeight="1" x14ac:dyDescent="0.15">
      <c r="A17" s="8">
        <v>8</v>
      </c>
      <c r="B17" s="13" t="s">
        <v>15</v>
      </c>
      <c r="C17" s="14" t="s">
        <v>4</v>
      </c>
      <c r="D17" s="15" t="s">
        <v>19</v>
      </c>
      <c r="E17" s="38">
        <v>2200</v>
      </c>
      <c r="F17" s="26">
        <f t="shared" si="0"/>
        <v>660</v>
      </c>
      <c r="G17" s="36">
        <f t="shared" si="1"/>
        <v>1540</v>
      </c>
      <c r="H17" s="37"/>
    </row>
    <row r="18" spans="1:8" ht="22.35" customHeight="1" x14ac:dyDescent="0.15">
      <c r="A18" s="8">
        <v>9</v>
      </c>
      <c r="B18" s="13" t="s">
        <v>20</v>
      </c>
      <c r="C18" s="14" t="s">
        <v>4</v>
      </c>
      <c r="D18" s="15" t="s">
        <v>21</v>
      </c>
      <c r="E18" s="38">
        <v>2200</v>
      </c>
      <c r="F18" s="26">
        <f t="shared" si="0"/>
        <v>660</v>
      </c>
      <c r="G18" s="36">
        <f t="shared" si="1"/>
        <v>1540</v>
      </c>
      <c r="H18" s="37"/>
    </row>
    <row r="19" spans="1:8" ht="22.35" customHeight="1" x14ac:dyDescent="0.15">
      <c r="A19" s="8">
        <v>10</v>
      </c>
      <c r="B19" s="13" t="s">
        <v>22</v>
      </c>
      <c r="C19" s="14" t="s">
        <v>4</v>
      </c>
      <c r="D19" s="15" t="s">
        <v>23</v>
      </c>
      <c r="E19" s="38">
        <v>2200</v>
      </c>
      <c r="F19" s="26">
        <f t="shared" si="0"/>
        <v>660</v>
      </c>
      <c r="G19" s="36">
        <f t="shared" si="1"/>
        <v>1540</v>
      </c>
      <c r="H19" s="37"/>
    </row>
    <row r="20" spans="1:8" ht="22.35" customHeight="1" x14ac:dyDescent="0.15">
      <c r="A20" s="8">
        <v>11</v>
      </c>
      <c r="B20" s="13" t="s">
        <v>24</v>
      </c>
      <c r="C20" s="14" t="s">
        <v>4</v>
      </c>
      <c r="D20" s="15" t="s">
        <v>25</v>
      </c>
      <c r="E20" s="38">
        <v>16500</v>
      </c>
      <c r="F20" s="26">
        <f t="shared" si="0"/>
        <v>660</v>
      </c>
      <c r="G20" s="36">
        <f t="shared" si="1"/>
        <v>15840</v>
      </c>
      <c r="H20" s="37"/>
    </row>
    <row r="21" spans="1:8" ht="22.35" customHeight="1" x14ac:dyDescent="0.15">
      <c r="A21" s="8">
        <v>12</v>
      </c>
      <c r="B21" s="13" t="s">
        <v>26</v>
      </c>
      <c r="C21" s="14" t="s">
        <v>4</v>
      </c>
      <c r="D21" s="15" t="s">
        <v>27</v>
      </c>
      <c r="E21" s="38">
        <v>16500</v>
      </c>
      <c r="F21" s="26">
        <f t="shared" si="0"/>
        <v>660</v>
      </c>
      <c r="G21" s="36">
        <f t="shared" si="1"/>
        <v>15840</v>
      </c>
      <c r="H21" s="37"/>
    </row>
    <row r="22" spans="1:8" ht="22.35" customHeight="1" x14ac:dyDescent="0.15">
      <c r="A22" s="8">
        <v>13</v>
      </c>
      <c r="B22" s="13" t="s">
        <v>35</v>
      </c>
      <c r="C22" s="14" t="s">
        <v>4</v>
      </c>
      <c r="D22" s="15" t="s">
        <v>28</v>
      </c>
      <c r="E22" s="38">
        <v>16500</v>
      </c>
      <c r="F22" s="26">
        <f t="shared" si="0"/>
        <v>660</v>
      </c>
      <c r="G22" s="36">
        <f t="shared" si="1"/>
        <v>15840</v>
      </c>
      <c r="H22" s="37"/>
    </row>
    <row r="23" spans="1:8" ht="22.35" customHeight="1" x14ac:dyDescent="0.15">
      <c r="A23" s="8">
        <v>14</v>
      </c>
      <c r="B23" s="13" t="s">
        <v>29</v>
      </c>
      <c r="C23" s="14" t="s">
        <v>4</v>
      </c>
      <c r="D23" s="15" t="s">
        <v>30</v>
      </c>
      <c r="E23" s="38">
        <v>16500</v>
      </c>
      <c r="F23" s="26">
        <f t="shared" si="0"/>
        <v>660</v>
      </c>
      <c r="G23" s="36">
        <f t="shared" si="1"/>
        <v>15840</v>
      </c>
      <c r="H23" s="37"/>
    </row>
    <row r="24" spans="1:8" ht="22.35" customHeight="1" thickBot="1" x14ac:dyDescent="0.2">
      <c r="A24" s="16">
        <v>15</v>
      </c>
      <c r="B24" s="17" t="s">
        <v>31</v>
      </c>
      <c r="C24" s="18" t="s">
        <v>4</v>
      </c>
      <c r="D24" s="19" t="s">
        <v>32</v>
      </c>
      <c r="E24" s="39">
        <v>16500</v>
      </c>
      <c r="F24" s="40">
        <f t="shared" si="0"/>
        <v>660</v>
      </c>
      <c r="G24" s="41">
        <f t="shared" si="1"/>
        <v>15840</v>
      </c>
      <c r="H24" s="42"/>
    </row>
    <row r="25" spans="1:8" ht="20.25" thickTop="1" thickBot="1" x14ac:dyDescent="0.2">
      <c r="A25" s="20" t="s">
        <v>40</v>
      </c>
      <c r="B25" s="21"/>
      <c r="C25" s="21"/>
      <c r="D25" s="22"/>
      <c r="E25" s="43">
        <f>SUM(E10:E24)</f>
        <v>99440</v>
      </c>
      <c r="F25" s="44">
        <f>SUM(F10:F24)</f>
        <v>9570</v>
      </c>
      <c r="G25" s="30">
        <f>SUM(G10:G24)</f>
        <v>89870</v>
      </c>
      <c r="H25" s="30"/>
    </row>
    <row r="26" spans="1:8" ht="20.25" thickTop="1" thickBot="1" x14ac:dyDescent="0.2">
      <c r="E26" s="32"/>
      <c r="F26" s="45" t="s">
        <v>46</v>
      </c>
      <c r="G26" s="32"/>
      <c r="H26" s="32"/>
    </row>
    <row r="27" spans="1:8" ht="21" thickTop="1" thickBot="1" x14ac:dyDescent="0.2">
      <c r="F27" s="33" t="s">
        <v>50</v>
      </c>
      <c r="G27" s="34"/>
      <c r="H27" s="35"/>
    </row>
    <row r="28" spans="1:8" ht="19.5" thickTop="1" x14ac:dyDescent="0.15"/>
  </sheetData>
  <mergeCells count="1">
    <mergeCell ref="B8:D8"/>
  </mergeCells>
  <phoneticPr fontId="1"/>
  <pageMargins left="0.7" right="0.7" top="0.75" bottom="0.75" header="0.3" footer="0.3"/>
  <pageSetup paperSize="8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94845-67EA-40CB-840E-4C746896D4DC}">
  <sheetPr>
    <tabColor rgb="FFFFFF00"/>
    <pageSetUpPr fitToPage="1"/>
  </sheetPr>
  <dimension ref="A1:H43"/>
  <sheetViews>
    <sheetView topLeftCell="C29" workbookViewId="0">
      <selection activeCell="J44" sqref="J44"/>
    </sheetView>
  </sheetViews>
  <sheetFormatPr defaultColWidth="9" defaultRowHeight="22.35" customHeight="1" x14ac:dyDescent="0.15"/>
  <cols>
    <col min="1" max="1" width="11.75" style="1" customWidth="1"/>
    <col min="2" max="2" width="64" style="1" bestFit="1" customWidth="1"/>
    <col min="3" max="4" width="12.125" style="1" customWidth="1"/>
    <col min="5" max="7" width="16" style="1" customWidth="1"/>
    <col min="8" max="8" width="42.75" style="1" customWidth="1"/>
    <col min="9" max="16384" width="9" style="1"/>
  </cols>
  <sheetData>
    <row r="1" spans="1:8" ht="22.35" customHeight="1" x14ac:dyDescent="0.15">
      <c r="B1" s="1" t="s">
        <v>36</v>
      </c>
    </row>
    <row r="2" spans="1:8" ht="22.35" customHeight="1" x14ac:dyDescent="0.15">
      <c r="B2" s="5" t="s">
        <v>39</v>
      </c>
    </row>
    <row r="3" spans="1:8" ht="22.35" customHeight="1" x14ac:dyDescent="0.15">
      <c r="B3" s="5" t="s">
        <v>37</v>
      </c>
    </row>
    <row r="4" spans="1:8" ht="22.35" customHeight="1" x14ac:dyDescent="0.15">
      <c r="B4" s="5" t="s">
        <v>49</v>
      </c>
    </row>
    <row r="5" spans="1:8" ht="22.35" customHeight="1" x14ac:dyDescent="0.15">
      <c r="B5" s="5"/>
    </row>
    <row r="6" spans="1:8" ht="22.35" customHeight="1" thickBot="1" x14ac:dyDescent="0.2">
      <c r="A6" s="6" t="s">
        <v>47</v>
      </c>
    </row>
    <row r="7" spans="1:8" ht="58.5" customHeight="1" thickBot="1" x14ac:dyDescent="0.2">
      <c r="A7" s="4" t="s">
        <v>0</v>
      </c>
      <c r="B7" s="7"/>
    </row>
    <row r="8" spans="1:8" ht="18.75" x14ac:dyDescent="0.15">
      <c r="B8" s="46"/>
      <c r="C8" s="46"/>
      <c r="D8" s="46"/>
      <c r="E8" s="23" t="s">
        <v>41</v>
      </c>
      <c r="F8" s="24"/>
      <c r="G8" s="25"/>
    </row>
    <row r="9" spans="1:8" ht="22.35" customHeight="1" x14ac:dyDescent="0.15">
      <c r="A9" s="2" t="s">
        <v>1</v>
      </c>
      <c r="B9" s="3" t="s">
        <v>34</v>
      </c>
      <c r="C9" s="2" t="s">
        <v>2</v>
      </c>
      <c r="D9" s="2" t="s">
        <v>33</v>
      </c>
      <c r="E9" s="2" t="s">
        <v>42</v>
      </c>
      <c r="F9" s="2" t="s">
        <v>43</v>
      </c>
      <c r="G9" s="2" t="s">
        <v>44</v>
      </c>
      <c r="H9" s="2" t="s">
        <v>45</v>
      </c>
    </row>
    <row r="10" spans="1:8" ht="22.35" customHeight="1" x14ac:dyDescent="0.15">
      <c r="A10" s="10">
        <v>1</v>
      </c>
      <c r="B10" s="10"/>
      <c r="C10" s="11"/>
      <c r="D10" s="12"/>
      <c r="E10" s="26"/>
      <c r="F10" s="26">
        <f>IF(E10&gt;660,660,E10)</f>
        <v>0</v>
      </c>
      <c r="G10" s="26">
        <f>E10-F10</f>
        <v>0</v>
      </c>
      <c r="H10" s="27"/>
    </row>
    <row r="11" spans="1:8" ht="22.35" customHeight="1" x14ac:dyDescent="0.15">
      <c r="A11" s="10">
        <v>2</v>
      </c>
      <c r="B11" s="10"/>
      <c r="C11" s="11"/>
      <c r="D11" s="12"/>
      <c r="E11" s="26"/>
      <c r="F11" s="26">
        <f>IF(E11&gt;660,660,E11)</f>
        <v>0</v>
      </c>
      <c r="G11" s="26">
        <f>E11-F11</f>
        <v>0</v>
      </c>
      <c r="H11" s="27"/>
    </row>
    <row r="12" spans="1:8" ht="22.35" customHeight="1" x14ac:dyDescent="0.15">
      <c r="A12" s="10">
        <v>3</v>
      </c>
      <c r="B12" s="10"/>
      <c r="C12" s="11"/>
      <c r="D12" s="12"/>
      <c r="E12" s="26"/>
      <c r="F12" s="26">
        <f>IF(E12&gt;660,660,E12)</f>
        <v>0</v>
      </c>
      <c r="G12" s="26">
        <f t="shared" ref="G12:G19" si="0">E12-F12</f>
        <v>0</v>
      </c>
      <c r="H12" s="27"/>
    </row>
    <row r="13" spans="1:8" ht="22.35" customHeight="1" x14ac:dyDescent="0.15">
      <c r="A13" s="10">
        <v>4</v>
      </c>
      <c r="B13" s="10"/>
      <c r="C13" s="11"/>
      <c r="D13" s="12"/>
      <c r="E13" s="26"/>
      <c r="F13" s="26">
        <f t="shared" ref="F13:F19" si="1">IF(E13&gt;660,660,E13)</f>
        <v>0</v>
      </c>
      <c r="G13" s="26">
        <f t="shared" si="0"/>
        <v>0</v>
      </c>
      <c r="H13" s="27"/>
    </row>
    <row r="14" spans="1:8" ht="22.35" customHeight="1" x14ac:dyDescent="0.15">
      <c r="A14" s="10">
        <v>5</v>
      </c>
      <c r="B14" s="10"/>
      <c r="C14" s="11"/>
      <c r="D14" s="12"/>
      <c r="E14" s="26"/>
      <c r="F14" s="26">
        <f t="shared" si="1"/>
        <v>0</v>
      </c>
      <c r="G14" s="26">
        <f t="shared" si="0"/>
        <v>0</v>
      </c>
      <c r="H14" s="27"/>
    </row>
    <row r="15" spans="1:8" ht="22.35" customHeight="1" x14ac:dyDescent="0.15">
      <c r="A15" s="10">
        <v>6</v>
      </c>
      <c r="B15" s="10"/>
      <c r="C15" s="11"/>
      <c r="D15" s="12"/>
      <c r="E15" s="26"/>
      <c r="F15" s="26">
        <f t="shared" si="1"/>
        <v>0</v>
      </c>
      <c r="G15" s="26">
        <f t="shared" si="0"/>
        <v>0</v>
      </c>
      <c r="H15" s="27"/>
    </row>
    <row r="16" spans="1:8" ht="22.35" customHeight="1" x14ac:dyDescent="0.15">
      <c r="A16" s="10">
        <v>7</v>
      </c>
      <c r="B16" s="10"/>
      <c r="C16" s="11"/>
      <c r="D16" s="12"/>
      <c r="E16" s="26"/>
      <c r="F16" s="26">
        <f t="shared" si="1"/>
        <v>0</v>
      </c>
      <c r="G16" s="26">
        <f t="shared" si="0"/>
        <v>0</v>
      </c>
      <c r="H16" s="27"/>
    </row>
    <row r="17" spans="1:8" ht="22.35" customHeight="1" x14ac:dyDescent="0.15">
      <c r="A17" s="10">
        <v>8</v>
      </c>
      <c r="B17" s="10"/>
      <c r="C17" s="11"/>
      <c r="D17" s="12"/>
      <c r="E17" s="26"/>
      <c r="F17" s="26">
        <f t="shared" si="1"/>
        <v>0</v>
      </c>
      <c r="G17" s="26">
        <f t="shared" si="0"/>
        <v>0</v>
      </c>
      <c r="H17" s="27"/>
    </row>
    <row r="18" spans="1:8" ht="22.35" customHeight="1" x14ac:dyDescent="0.15">
      <c r="A18" s="10">
        <v>9</v>
      </c>
      <c r="B18" s="10"/>
      <c r="C18" s="11"/>
      <c r="D18" s="12"/>
      <c r="E18" s="26"/>
      <c r="F18" s="26">
        <f t="shared" si="1"/>
        <v>0</v>
      </c>
      <c r="G18" s="26">
        <f t="shared" si="0"/>
        <v>0</v>
      </c>
      <c r="H18" s="27"/>
    </row>
    <row r="19" spans="1:8" ht="22.35" customHeight="1" x14ac:dyDescent="0.15">
      <c r="A19" s="10">
        <v>10</v>
      </c>
      <c r="B19" s="10"/>
      <c r="C19" s="11"/>
      <c r="D19" s="12"/>
      <c r="E19" s="26"/>
      <c r="F19" s="26">
        <f t="shared" si="1"/>
        <v>0</v>
      </c>
      <c r="G19" s="26">
        <f t="shared" si="0"/>
        <v>0</v>
      </c>
      <c r="H19" s="27"/>
    </row>
    <row r="20" spans="1:8" ht="22.35" customHeight="1" x14ac:dyDescent="0.15">
      <c r="A20" s="10">
        <v>11</v>
      </c>
      <c r="B20" s="10"/>
      <c r="C20" s="11"/>
      <c r="D20" s="12"/>
      <c r="E20" s="26"/>
      <c r="F20" s="26">
        <f t="shared" ref="F20:F39" si="2">IF(E20&gt;660,660,E20)</f>
        <v>0</v>
      </c>
      <c r="G20" s="26">
        <f t="shared" ref="G20:G39" si="3">E20-F20</f>
        <v>0</v>
      </c>
      <c r="H20" s="27"/>
    </row>
    <row r="21" spans="1:8" ht="22.35" customHeight="1" x14ac:dyDescent="0.15">
      <c r="A21" s="10">
        <v>12</v>
      </c>
      <c r="B21" s="10"/>
      <c r="C21" s="11"/>
      <c r="D21" s="12"/>
      <c r="E21" s="26"/>
      <c r="F21" s="26">
        <f t="shared" si="2"/>
        <v>0</v>
      </c>
      <c r="G21" s="26">
        <f t="shared" si="3"/>
        <v>0</v>
      </c>
      <c r="H21" s="27"/>
    </row>
    <row r="22" spans="1:8" ht="22.35" customHeight="1" x14ac:dyDescent="0.15">
      <c r="A22" s="10">
        <v>13</v>
      </c>
      <c r="B22" s="10"/>
      <c r="C22" s="11"/>
      <c r="D22" s="12"/>
      <c r="E22" s="26"/>
      <c r="F22" s="26">
        <f t="shared" si="2"/>
        <v>0</v>
      </c>
      <c r="G22" s="26">
        <f t="shared" si="3"/>
        <v>0</v>
      </c>
      <c r="H22" s="27"/>
    </row>
    <row r="23" spans="1:8" ht="22.35" customHeight="1" x14ac:dyDescent="0.15">
      <c r="A23" s="10">
        <v>14</v>
      </c>
      <c r="B23" s="10"/>
      <c r="C23" s="11"/>
      <c r="D23" s="12"/>
      <c r="E23" s="26"/>
      <c r="F23" s="26">
        <f t="shared" si="2"/>
        <v>0</v>
      </c>
      <c r="G23" s="26">
        <f t="shared" si="3"/>
        <v>0</v>
      </c>
      <c r="H23" s="27"/>
    </row>
    <row r="24" spans="1:8" ht="22.35" customHeight="1" x14ac:dyDescent="0.15">
      <c r="A24" s="10">
        <v>15</v>
      </c>
      <c r="B24" s="10"/>
      <c r="C24" s="11"/>
      <c r="D24" s="12"/>
      <c r="E24" s="26"/>
      <c r="F24" s="26">
        <f t="shared" si="2"/>
        <v>0</v>
      </c>
      <c r="G24" s="26">
        <f t="shared" si="3"/>
        <v>0</v>
      </c>
      <c r="H24" s="27"/>
    </row>
    <row r="25" spans="1:8" ht="22.35" customHeight="1" x14ac:dyDescent="0.15">
      <c r="A25" s="10">
        <v>16</v>
      </c>
      <c r="B25" s="10"/>
      <c r="C25" s="11"/>
      <c r="D25" s="12"/>
      <c r="E25" s="26"/>
      <c r="F25" s="26">
        <f t="shared" si="2"/>
        <v>0</v>
      </c>
      <c r="G25" s="26">
        <f t="shared" si="3"/>
        <v>0</v>
      </c>
      <c r="H25" s="27"/>
    </row>
    <row r="26" spans="1:8" ht="22.35" customHeight="1" x14ac:dyDescent="0.15">
      <c r="A26" s="10">
        <v>17</v>
      </c>
      <c r="B26" s="10"/>
      <c r="C26" s="11"/>
      <c r="D26" s="12"/>
      <c r="E26" s="26"/>
      <c r="F26" s="26">
        <f t="shared" si="2"/>
        <v>0</v>
      </c>
      <c r="G26" s="26">
        <f t="shared" si="3"/>
        <v>0</v>
      </c>
      <c r="H26" s="27"/>
    </row>
    <row r="27" spans="1:8" ht="22.35" customHeight="1" x14ac:dyDescent="0.15">
      <c r="A27" s="10">
        <v>18</v>
      </c>
      <c r="B27" s="10"/>
      <c r="C27" s="11"/>
      <c r="D27" s="12"/>
      <c r="E27" s="26"/>
      <c r="F27" s="26">
        <f t="shared" si="2"/>
        <v>0</v>
      </c>
      <c r="G27" s="26">
        <f t="shared" si="3"/>
        <v>0</v>
      </c>
      <c r="H27" s="27"/>
    </row>
    <row r="28" spans="1:8" ht="22.35" customHeight="1" x14ac:dyDescent="0.15">
      <c r="A28" s="10">
        <v>19</v>
      </c>
      <c r="B28" s="10"/>
      <c r="C28" s="11"/>
      <c r="D28" s="12"/>
      <c r="E28" s="26"/>
      <c r="F28" s="26">
        <f t="shared" si="2"/>
        <v>0</v>
      </c>
      <c r="G28" s="26">
        <f t="shared" si="3"/>
        <v>0</v>
      </c>
      <c r="H28" s="27"/>
    </row>
    <row r="29" spans="1:8" ht="22.35" customHeight="1" x14ac:dyDescent="0.15">
      <c r="A29" s="10">
        <v>20</v>
      </c>
      <c r="B29" s="10"/>
      <c r="C29" s="11"/>
      <c r="D29" s="12"/>
      <c r="E29" s="26"/>
      <c r="F29" s="26">
        <f t="shared" si="2"/>
        <v>0</v>
      </c>
      <c r="G29" s="26">
        <f t="shared" si="3"/>
        <v>0</v>
      </c>
      <c r="H29" s="27"/>
    </row>
    <row r="30" spans="1:8" ht="22.35" customHeight="1" x14ac:dyDescent="0.15">
      <c r="A30" s="10">
        <v>21</v>
      </c>
      <c r="B30" s="10"/>
      <c r="C30" s="11"/>
      <c r="D30" s="12"/>
      <c r="E30" s="26"/>
      <c r="F30" s="26">
        <f t="shared" si="2"/>
        <v>0</v>
      </c>
      <c r="G30" s="26">
        <f t="shared" si="3"/>
        <v>0</v>
      </c>
      <c r="H30" s="27"/>
    </row>
    <row r="31" spans="1:8" ht="22.35" customHeight="1" x14ac:dyDescent="0.15">
      <c r="A31" s="10">
        <v>22</v>
      </c>
      <c r="B31" s="10"/>
      <c r="C31" s="11"/>
      <c r="D31" s="12"/>
      <c r="E31" s="26"/>
      <c r="F31" s="26">
        <f t="shared" si="2"/>
        <v>0</v>
      </c>
      <c r="G31" s="26">
        <f t="shared" si="3"/>
        <v>0</v>
      </c>
      <c r="H31" s="27"/>
    </row>
    <row r="32" spans="1:8" ht="22.35" customHeight="1" x14ac:dyDescent="0.15">
      <c r="A32" s="10">
        <v>23</v>
      </c>
      <c r="B32" s="10"/>
      <c r="C32" s="11"/>
      <c r="D32" s="12"/>
      <c r="E32" s="26"/>
      <c r="F32" s="26">
        <f t="shared" si="2"/>
        <v>0</v>
      </c>
      <c r="G32" s="26">
        <f t="shared" si="3"/>
        <v>0</v>
      </c>
      <c r="H32" s="27"/>
    </row>
    <row r="33" spans="1:8" ht="22.35" customHeight="1" x14ac:dyDescent="0.15">
      <c r="A33" s="10">
        <v>24</v>
      </c>
      <c r="B33" s="10"/>
      <c r="C33" s="11"/>
      <c r="D33" s="12"/>
      <c r="E33" s="26"/>
      <c r="F33" s="26">
        <f t="shared" si="2"/>
        <v>0</v>
      </c>
      <c r="G33" s="26">
        <f t="shared" si="3"/>
        <v>0</v>
      </c>
      <c r="H33" s="27"/>
    </row>
    <row r="34" spans="1:8" ht="22.35" customHeight="1" x14ac:dyDescent="0.15">
      <c r="A34" s="10">
        <v>25</v>
      </c>
      <c r="B34" s="10"/>
      <c r="C34" s="11"/>
      <c r="D34" s="12"/>
      <c r="E34" s="26"/>
      <c r="F34" s="26">
        <f t="shared" si="2"/>
        <v>0</v>
      </c>
      <c r="G34" s="26">
        <f t="shared" si="3"/>
        <v>0</v>
      </c>
      <c r="H34" s="27"/>
    </row>
    <row r="35" spans="1:8" ht="22.35" customHeight="1" x14ac:dyDescent="0.15">
      <c r="A35" s="10">
        <v>26</v>
      </c>
      <c r="B35" s="10"/>
      <c r="C35" s="11"/>
      <c r="D35" s="12"/>
      <c r="E35" s="26"/>
      <c r="F35" s="26">
        <f t="shared" si="2"/>
        <v>0</v>
      </c>
      <c r="G35" s="26">
        <f t="shared" si="3"/>
        <v>0</v>
      </c>
      <c r="H35" s="27"/>
    </row>
    <row r="36" spans="1:8" ht="22.35" customHeight="1" x14ac:dyDescent="0.15">
      <c r="A36" s="10">
        <v>27</v>
      </c>
      <c r="B36" s="10"/>
      <c r="C36" s="11"/>
      <c r="D36" s="12"/>
      <c r="E36" s="26"/>
      <c r="F36" s="26">
        <f t="shared" si="2"/>
        <v>0</v>
      </c>
      <c r="G36" s="26">
        <f t="shared" si="3"/>
        <v>0</v>
      </c>
      <c r="H36" s="27"/>
    </row>
    <row r="37" spans="1:8" ht="22.35" customHeight="1" x14ac:dyDescent="0.15">
      <c r="A37" s="10">
        <v>28</v>
      </c>
      <c r="B37" s="10"/>
      <c r="C37" s="11"/>
      <c r="D37" s="12"/>
      <c r="E37" s="26"/>
      <c r="F37" s="26">
        <f t="shared" si="2"/>
        <v>0</v>
      </c>
      <c r="G37" s="26">
        <f t="shared" si="3"/>
        <v>0</v>
      </c>
      <c r="H37" s="27"/>
    </row>
    <row r="38" spans="1:8" ht="22.35" customHeight="1" x14ac:dyDescent="0.15">
      <c r="A38" s="10">
        <v>29</v>
      </c>
      <c r="B38" s="10"/>
      <c r="C38" s="11"/>
      <c r="D38" s="12"/>
      <c r="E38" s="26"/>
      <c r="F38" s="26">
        <f t="shared" si="2"/>
        <v>0</v>
      </c>
      <c r="G38" s="26">
        <f t="shared" si="3"/>
        <v>0</v>
      </c>
      <c r="H38" s="27"/>
    </row>
    <row r="39" spans="1:8" ht="22.35" customHeight="1" thickBot="1" x14ac:dyDescent="0.2">
      <c r="A39" s="10">
        <v>30</v>
      </c>
      <c r="B39" s="10"/>
      <c r="C39" s="11"/>
      <c r="D39" s="12"/>
      <c r="E39" s="26"/>
      <c r="F39" s="26">
        <f t="shared" si="2"/>
        <v>0</v>
      </c>
      <c r="G39" s="26">
        <f t="shared" si="3"/>
        <v>0</v>
      </c>
      <c r="H39" s="27"/>
    </row>
    <row r="40" spans="1:8" ht="20.25" thickTop="1" thickBot="1" x14ac:dyDescent="0.2">
      <c r="A40" s="20" t="s">
        <v>40</v>
      </c>
      <c r="B40" s="21"/>
      <c r="C40" s="21"/>
      <c r="D40" s="22"/>
      <c r="E40" s="28">
        <f>SUM(E11:E39)</f>
        <v>0</v>
      </c>
      <c r="F40" s="29">
        <f>SUM(F11:F39)</f>
        <v>0</v>
      </c>
      <c r="G40" s="30">
        <f>SUM(G11:G39)</f>
        <v>0</v>
      </c>
      <c r="H40" s="31"/>
    </row>
    <row r="41" spans="1:8" ht="20.25" thickTop="1" thickBot="1" x14ac:dyDescent="0.2">
      <c r="E41" s="32"/>
      <c r="F41" s="32"/>
      <c r="G41" s="32"/>
      <c r="H41" s="32"/>
    </row>
    <row r="42" spans="1:8" ht="21" thickTop="1" thickBot="1" x14ac:dyDescent="0.2">
      <c r="F42" s="33" t="s">
        <v>48</v>
      </c>
      <c r="G42" s="34"/>
    </row>
    <row r="43" spans="1:8" ht="22.35" customHeight="1" thickTop="1" x14ac:dyDescent="0.15"/>
  </sheetData>
  <mergeCells count="1">
    <mergeCell ref="B8:D8"/>
  </mergeCells>
  <phoneticPr fontId="1"/>
  <pageMargins left="0.7" right="0.7" top="0.75" bottom="0.75" header="0.3" footer="0.3"/>
  <pageSetup paperSize="8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記入例</vt:lpstr>
      <vt:lpstr>書式（提出用）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内田 和則</cp:lastModifiedBy>
  <cp:lastPrinted>2025-07-03T06:33:49Z</cp:lastPrinted>
  <dcterms:created xsi:type="dcterms:W3CDTF">2024-01-11T07:05:48Z</dcterms:created>
  <dcterms:modified xsi:type="dcterms:W3CDTF">2025-07-11T05:28:59Z</dcterms:modified>
</cp:coreProperties>
</file>